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41" windowWidth="13575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<sst xmlns="http://schemas.openxmlformats.org/spreadsheetml/2006/main" count="23" uniqueCount="20">
  <si>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Всего Пенжинский МР:</t>
  </si>
  <si>
    <t>из них:</t>
  </si>
  <si>
    <t>Всего Мильковский МР:</t>
  </si>
  <si>
    <t>Всего по ОАО "ЮЭСК"</t>
  </si>
  <si>
    <t>Всего Тигильский МР:</t>
  </si>
  <si>
    <t>Всего Алеутский МР:</t>
  </si>
  <si>
    <t>с. Каменское</t>
  </si>
  <si>
    <t>с. Манилы</t>
  </si>
  <si>
    <t>с. Аянка</t>
  </si>
  <si>
    <t>с. Слаутное</t>
  </si>
  <si>
    <t>с. Таловка</t>
  </si>
  <si>
    <t>с. Атласово</t>
  </si>
  <si>
    <t>с. Долиновка</t>
  </si>
  <si>
    <t>с. Тигиль</t>
  </si>
  <si>
    <t>с. Седанка</t>
  </si>
  <si>
    <t>с. Никольское</t>
  </si>
  <si>
    <t>Источник тепловой энергии</t>
  </si>
  <si>
    <t>с. Оклан</t>
  </si>
  <si>
    <t xml:space="preserve"> О фактическом объеме потерь при передаче тепловой энергии (тыс.Гкал) </t>
  </si>
  <si>
    <t xml:space="preserve"> О фактическом объеме потерь при передаче тепловой энергии (тыс.Гкал) за 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</si>
</sst>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"/>
    <numFmt numFmtId="175" formatCode="#,##0.00&quot;р.&quot;"/>
    <numFmt numFmtId="176" formatCode="[$-419]mmmm;@"/>
    <numFmt numFmtId="177" formatCode="mmm/yyyy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  <numFmt numFmtId="185" formatCode="#,##0.0"/>
    <numFmt numFmtId="186" formatCode="#,##0.000"/>
    <numFmt numFmtId="187" formatCode="#,##0;[Red]#,##0"/>
    <numFmt numFmtId="188" formatCode="0.0000000"/>
    <numFmt numFmtId="189" formatCode="0.00000000"/>
    <numFmt numFmtId="190" formatCode="#,##0_р_."/>
    <numFmt numFmtId="191" formatCode="#,##0.00,"/>
    <numFmt numFmtId="192" formatCode="#,##0.000,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2" fontId="0" fillId="33" borderId="10" xfId="0" applyNumberFormat="1" applyFill="1" applyBorder="1" applyAlignment="1">
      <alignment/>
    </xf>
    <xf numFmtId="192" fontId="3" fillId="34" borderId="10" xfId="0" applyNumberFormat="1" applyFont="1" applyFill="1" applyBorder="1" applyAlignment="1">
      <alignment horizontal="center" vertical="center" wrapText="1"/>
    </xf>
    <xf numFmtId="192" fontId="0" fillId="34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192" fontId="4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9.125" style="0" customWidth="1"/>
    <col min="2" max="2" width="24.375" style="0" customWidth="1"/>
  </cols>
  <sheetData>
    <row r="1" spans="1:2" ht="12.75">
      <c r="A1" s="10" t="s">
        <v>19</v>
      </c>
      <c r="B1" s="10"/>
    </row>
    <row r="2" spans="1:2" ht="26.25" customHeight="1">
      <c r="A2" s="10"/>
      <c r="B2" s="10"/>
    </row>
    <row r="3" spans="1:2" ht="23.25" customHeight="1">
      <c r="A3" s="11"/>
      <c r="B3" s="11"/>
    </row>
    <row r="4" spans="1:2" ht="51">
      <c r="A4" s="1" t="s">
        <v>16</v>
      </c>
      <c r="B4" s="1" t="s">
        <v>18</v>
      </c>
    </row>
    <row r="5" spans="1:2" ht="12.75">
      <c r="A5" s="3" t="s">
        <v>0</v>
      </c>
      <c r="B5" s="5">
        <f>SUM(B7:B12)</f>
        <v>10191.828634123722</v>
      </c>
    </row>
    <row r="6" spans="1:2" ht="13.5" thickBot="1">
      <c r="A6" s="4" t="s">
        <v>1</v>
      </c>
      <c r="B6" s="6"/>
    </row>
    <row r="7" spans="1:4" ht="12.75">
      <c r="A7" s="2" t="s">
        <v>6</v>
      </c>
      <c r="B7" s="9">
        <v>2861.8123106980293</v>
      </c>
      <c r="D7" s="8"/>
    </row>
    <row r="8" spans="1:4" ht="12.75">
      <c r="A8" s="2" t="s">
        <v>7</v>
      </c>
      <c r="B8" s="7">
        <v>4576.981009613001</v>
      </c>
      <c r="D8" s="8"/>
    </row>
    <row r="9" spans="1:4" ht="12.75">
      <c r="A9" s="2" t="s">
        <v>8</v>
      </c>
      <c r="B9" s="7">
        <v>1078.5677058395167</v>
      </c>
      <c r="D9" s="8"/>
    </row>
    <row r="10" spans="1:4" ht="12.75">
      <c r="A10" s="2" t="s">
        <v>9</v>
      </c>
      <c r="B10" s="7">
        <v>1650.6282964224038</v>
      </c>
      <c r="D10" s="8"/>
    </row>
    <row r="11" spans="1:4" ht="12.75">
      <c r="A11" s="2" t="s">
        <v>10</v>
      </c>
      <c r="B11" s="7">
        <v>23.839311550770717</v>
      </c>
      <c r="D11" s="8"/>
    </row>
    <row r="12" spans="1:4" ht="12.75">
      <c r="A12" s="2" t="s">
        <v>17</v>
      </c>
      <c r="B12" s="7">
        <v>0</v>
      </c>
      <c r="D12" s="8"/>
    </row>
    <row r="13" spans="1:4" ht="12.75">
      <c r="A13" s="3" t="s">
        <v>2</v>
      </c>
      <c r="B13" s="5">
        <f>B15+B16</f>
        <v>2278.4025804443227</v>
      </c>
      <c r="D13" s="8"/>
    </row>
    <row r="14" spans="1:4" ht="12.75">
      <c r="A14" s="4" t="s">
        <v>1</v>
      </c>
      <c r="B14" s="7"/>
      <c r="D14" s="8"/>
    </row>
    <row r="15" spans="1:4" ht="12.75">
      <c r="A15" s="2" t="s">
        <v>11</v>
      </c>
      <c r="B15" s="7">
        <v>1355.6626552961031</v>
      </c>
      <c r="D15" s="8"/>
    </row>
    <row r="16" spans="1:4" ht="12.75">
      <c r="A16" s="2" t="s">
        <v>12</v>
      </c>
      <c r="B16" s="7">
        <v>922.7399251482196</v>
      </c>
      <c r="D16" s="8"/>
    </row>
    <row r="17" spans="1:4" ht="12.75">
      <c r="A17" s="2"/>
      <c r="B17" s="7"/>
      <c r="D17" s="8"/>
    </row>
    <row r="18" spans="1:4" ht="12.75">
      <c r="A18" s="3" t="s">
        <v>4</v>
      </c>
      <c r="B18" s="5">
        <f>B20+B21</f>
        <v>7506.2044095389265</v>
      </c>
      <c r="D18" s="8"/>
    </row>
    <row r="19" spans="1:4" ht="12.75">
      <c r="A19" s="4" t="s">
        <v>1</v>
      </c>
      <c r="B19" s="7"/>
      <c r="D19" s="8"/>
    </row>
    <row r="20" spans="1:4" ht="12.75">
      <c r="A20" s="2" t="s">
        <v>13</v>
      </c>
      <c r="B20" s="7">
        <v>6085.586144834469</v>
      </c>
      <c r="D20" s="8"/>
    </row>
    <row r="21" spans="1:4" ht="12.75">
      <c r="A21" s="2" t="s">
        <v>14</v>
      </c>
      <c r="B21" s="7">
        <v>1420.618264704457</v>
      </c>
      <c r="D21" s="8"/>
    </row>
    <row r="22" spans="1:4" ht="12.75">
      <c r="A22" s="2"/>
      <c r="B22" s="7"/>
      <c r="D22" s="8"/>
    </row>
    <row r="23" spans="1:4" ht="12.75">
      <c r="A23" s="3" t="s">
        <v>5</v>
      </c>
      <c r="B23" s="5">
        <f>B25</f>
        <v>2137.394117528149</v>
      </c>
      <c r="D23" s="8"/>
    </row>
    <row r="24" spans="1:4" ht="12.75">
      <c r="A24" s="4" t="s">
        <v>1</v>
      </c>
      <c r="B24" s="7"/>
      <c r="D24" s="8"/>
    </row>
    <row r="25" spans="1:4" ht="12.75">
      <c r="A25" s="2" t="s">
        <v>15</v>
      </c>
      <c r="B25" s="7">
        <v>2137.394117528149</v>
      </c>
      <c r="D25" s="8"/>
    </row>
    <row r="26" spans="1:4" ht="12.75">
      <c r="A26" s="2"/>
      <c r="B26" s="7"/>
      <c r="D26" s="8"/>
    </row>
    <row r="27" spans="1:2" ht="12.75">
      <c r="A27" s="3" t="s">
        <v>3</v>
      </c>
      <c r="B27" s="5">
        <f>B5+B13+B18+B23</f>
        <v>22113.82974163512</v>
      </c>
    </row>
  </sheetData>
  <sheetProtection/>
  <mergeCells count="1"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***GuestK***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ECFI0077</dc:creator>
  <cp:keywords/>
  <dc:description/>
  <cp:lastModifiedBy>Борисов Алексей Александрович</cp:lastModifiedBy>
  <cp:lastPrinted>2013-02-21T01:28:24Z</cp:lastPrinted>
  <dcterms:created xsi:type="dcterms:W3CDTF">2010-10-14T07:38:20Z</dcterms:created>
  <dcterms:modified xsi:type="dcterms:W3CDTF">2021-04-22T01:15:37Z</dcterms:modified>
  <cp:category/>
  <cp:version/>
  <cp:contentType/>
  <cp:contentStatus/>
</cp:coreProperties>
</file>